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60" windowWidth="11304" windowHeight="5580" activeTab="2"/>
  </bookViews>
  <sheets>
    <sheet name="pole-prostokąta" sheetId="6" r:id="rId1"/>
    <sheet name="koszt pomalowania pomieszczenia" sheetId="7" r:id="rId2"/>
    <sheet name="pole-trojkata" sheetId="9" r:id="rId3"/>
  </sheets>
  <calcPr calcId="162913"/>
</workbook>
</file>

<file path=xl/calcChain.xml><?xml version="1.0" encoding="utf-8"?>
<calcChain xmlns="http://schemas.openxmlformats.org/spreadsheetml/2006/main">
  <c r="E11" i="6" l="1"/>
  <c r="J16" i="9"/>
  <c r="E16" i="9"/>
  <c r="E18" i="9" s="1"/>
  <c r="E21" i="9" l="1"/>
  <c r="N16" i="7"/>
  <c r="M20" i="7" s="1"/>
  <c r="M22" i="7" s="1"/>
  <c r="H27" i="7" s="1"/>
</calcChain>
</file>

<file path=xl/sharedStrings.xml><?xml version="1.0" encoding="utf-8"?>
<sst xmlns="http://schemas.openxmlformats.org/spreadsheetml/2006/main" count="47" uniqueCount="39">
  <si>
    <t xml:space="preserve">Podaj długość krótszego boku </t>
  </si>
  <si>
    <t>a=</t>
  </si>
  <si>
    <t>b=</t>
  </si>
  <si>
    <t>Pole tego prostokąta wynosi</t>
  </si>
  <si>
    <t>P=</t>
  </si>
  <si>
    <t>W komórce E11 powinna się znaleźć odpowiednia formuła</t>
  </si>
  <si>
    <t>Arkusz  (w domyśle - program) obliczający  pole prostokąta</t>
  </si>
  <si>
    <t>Arkusz  (w domyśle - program) obliczający  koszt pomalowania pomieszczenia</t>
  </si>
  <si>
    <t>Malujemy jednym kolorem sufit i ściany.   Nie uwzględniamy okien ani drzwi (dla ułatwienia obliczeń)</t>
  </si>
  <si>
    <t>Należy przemyśleć jakie dane nam potrzebne i tak przygotować arkusz, żeby każdy użytkownik rozumiał jakie dane musi wpisać i gdzie.</t>
  </si>
  <si>
    <t>Ważnym elementem jest tutaj wydajność jednej puszki farby oraz jej cena.</t>
  </si>
  <si>
    <t>Zadanie do wykonania: na wzór arkusza, w którym obliczamy pole prostokąta sporządzić arkusz obliczający koszt pomalowania pomieszczenia.</t>
  </si>
  <si>
    <t>po wpisaniu formuły trzeba wpisać dane długości boków i JUŻ GOTOWE</t>
  </si>
  <si>
    <t>wysokość</t>
  </si>
  <si>
    <t>szerokość</t>
  </si>
  <si>
    <t>długość</t>
  </si>
  <si>
    <t>Podaj wydajność jednej puszki farby</t>
  </si>
  <si>
    <t>Podaj cenę jednej puszki farby</t>
  </si>
  <si>
    <r>
      <t>Podaj wymiary pomieszczenia (</t>
    </r>
    <r>
      <rPr>
        <sz val="12"/>
        <color theme="1"/>
        <rFont val="Calibri"/>
        <family val="2"/>
        <charset val="238"/>
        <scheme val="minor"/>
      </rPr>
      <t>malujemy sufit i ściany</t>
    </r>
    <r>
      <rPr>
        <sz val="16"/>
        <color theme="1"/>
        <rFont val="Calibri"/>
        <family val="2"/>
        <charset val="238"/>
        <scheme val="minor"/>
      </rPr>
      <t>)</t>
    </r>
  </si>
  <si>
    <t xml:space="preserve">Koszt malowania to </t>
  </si>
  <si>
    <t xml:space="preserve">Powierzchnia do pomalowania to jest </t>
  </si>
  <si>
    <t>m kw.</t>
  </si>
  <si>
    <t xml:space="preserve">trzeba kupić </t>
  </si>
  <si>
    <t>puszek</t>
  </si>
  <si>
    <t>m kw</t>
  </si>
  <si>
    <t>m</t>
  </si>
  <si>
    <t>Podaj długość pierwszego odcinka</t>
  </si>
  <si>
    <t>Podaj długość drugiego odcinka</t>
  </si>
  <si>
    <t>Arkusz  (w domyśle - program) obliczający  pole trójkąta    (sprawdza czy da się zbudować trójkąt i czy jest on prostokątny)</t>
  </si>
  <si>
    <t>c=</t>
  </si>
  <si>
    <t>Czy da się z tych odcinków zbudować trójkąt</t>
  </si>
  <si>
    <t>Pole tego trójkąta wynosi</t>
  </si>
  <si>
    <t>Czy będzie on prostokątny</t>
  </si>
  <si>
    <t xml:space="preserve">wzór Herona na pole trójkata  </t>
  </si>
  <si>
    <t>p =</t>
  </si>
  <si>
    <t>a więc</t>
  </si>
  <si>
    <t>Użytkownik wypełnia pola oznaczone na niebiesko</t>
  </si>
  <si>
    <t>Program obliczający koszt pomalowania pomieszczenia</t>
  </si>
  <si>
    <t>Wpisz długości trzech dowolnych odcinków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</si>
</sst>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0" fillId="0" borderId="0" xfId="0" applyFill="1" applyBorder="1" applyAlignment="1">
      <alignment horizontal="center"/>
    </xf>
    <xf numFmtId="10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/>
    <xf numFmtId="0" fontId="8" fillId="0" borderId="0" xfId="0" applyFont="1"/>
    <xf numFmtId="0" fontId="5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10" fontId="5" fillId="0" borderId="0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10" fontId="5" fillId="0" borderId="0" xfId="1" applyNumberFormat="1" applyFont="1" applyFill="1" applyBorder="1" applyAlignment="1">
      <alignment horizontal="right"/>
    </xf>
    <xf numFmtId="44" fontId="8" fillId="0" borderId="1" xfId="2" applyFont="1" applyBorder="1"/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4" fontId="8" fillId="3" borderId="1" xfId="2" applyFont="1" applyFill="1" applyBorder="1"/>
    <xf numFmtId="0" fontId="13" fillId="0" borderId="0" xfId="0" applyFont="1"/>
    <xf numFmtId="0" fontId="12" fillId="0" borderId="0" xfId="0" applyFont="1"/>
    <xf numFmtId="0" fontId="7" fillId="0" borderId="0" xfId="0" applyFont="1"/>
    <xf numFmtId="0" fontId="9" fillId="0" borderId="0" xfId="0" applyFont="1" applyAlignment="1">
      <alignment horizontal="left"/>
    </xf>
  </cellXfs>
  <cellStyles count="3">
    <cellStyle name="Normalny" xfId="0" builtinId="0"/>
    <cellStyle name="Procentowy" xfId="1" builtinId="5"/>
    <cellStyle name="Walutowy" xfId="2" builtinId="4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1203960</xdr:colOff>
      <xdr:row>7</xdr:row>
      <xdr:rowOff>0</xdr:rowOff>
    </xdr:from>
    <xdr:to>
      <xdr:col>12</xdr:col>
      <xdr:colOff>180975</xdr:colOff>
      <xdr:row>13</xdr:row>
      <xdr:rowOff>104775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3920" y="1371600"/>
          <a:ext cx="3000375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zoomScaleNormal="100" workbookViewId="0">
      <selection activeCell="K18" sqref="K18"/>
    </sheetView>
  </sheetViews>
  <sheetFormatPr defaultRowHeight="14.4" x14ac:dyDescent="0.3"/>
  <cols>
    <col min="2" max="2" width="6.5546875" customWidth="1"/>
    <col min="3" max="3" width="35.33203125" customWidth="1"/>
    <col min="4" max="4" width="5.77734375" customWidth="1"/>
    <col min="5" max="5" width="15.21875" customWidth="1"/>
    <col min="6" max="6" width="4.77734375" customWidth="1"/>
    <col min="7" max="7" width="15.109375" customWidth="1"/>
    <col min="8" max="8" width="17.77734375" customWidth="1"/>
    <col min="9" max="9" width="14.21875" customWidth="1"/>
  </cols>
  <sheetData>
    <row r="2" spans="2:9" ht="18" x14ac:dyDescent="0.35">
      <c r="B2" s="1" t="s">
        <v>6</v>
      </c>
    </row>
    <row r="4" spans="2:9" ht="16.2" thickBot="1" x14ac:dyDescent="0.35">
      <c r="B4" s="4"/>
      <c r="C4" s="4"/>
      <c r="D4" s="3"/>
      <c r="E4" s="3"/>
      <c r="F4" s="3"/>
      <c r="G4" s="3"/>
      <c r="H4" s="3"/>
      <c r="I4" s="12"/>
    </row>
    <row r="5" spans="2:9" ht="16.2" thickBot="1" x14ac:dyDescent="0.35">
      <c r="B5" s="6"/>
      <c r="C5" s="7" t="s">
        <v>0</v>
      </c>
      <c r="D5" s="3" t="s">
        <v>1</v>
      </c>
      <c r="E5" s="18">
        <v>3</v>
      </c>
      <c r="F5" s="3"/>
      <c r="G5" s="3"/>
      <c r="H5" s="3"/>
      <c r="I5" s="13"/>
    </row>
    <row r="6" spans="2:9" ht="15.6" x14ac:dyDescent="0.3">
      <c r="B6" s="6"/>
      <c r="C6" s="7"/>
      <c r="D6" s="3"/>
      <c r="E6" s="3"/>
      <c r="F6" s="3"/>
      <c r="G6" s="3"/>
      <c r="H6" s="3"/>
      <c r="I6" s="13"/>
    </row>
    <row r="7" spans="2:9" ht="16.2" thickBot="1" x14ac:dyDescent="0.35">
      <c r="B7" s="6"/>
      <c r="C7" s="7"/>
      <c r="D7" s="3"/>
      <c r="E7" s="3"/>
      <c r="F7" s="3"/>
      <c r="G7" s="3"/>
      <c r="H7" s="3"/>
      <c r="I7" s="13"/>
    </row>
    <row r="8" spans="2:9" ht="16.2" thickBot="1" x14ac:dyDescent="0.35">
      <c r="B8" s="6"/>
      <c r="C8" s="7" t="s">
        <v>0</v>
      </c>
      <c r="D8" s="3" t="s">
        <v>2</v>
      </c>
      <c r="E8" s="18">
        <v>4</v>
      </c>
      <c r="F8" s="3"/>
      <c r="G8" s="3"/>
      <c r="H8" s="3"/>
      <c r="I8" s="13"/>
    </row>
    <row r="9" spans="2:9" ht="15.6" x14ac:dyDescent="0.3">
      <c r="B9" s="6"/>
      <c r="C9" s="7"/>
      <c r="D9" s="3"/>
      <c r="E9" s="3"/>
      <c r="F9" s="3"/>
      <c r="G9" s="3"/>
      <c r="H9" s="3"/>
      <c r="I9" s="13"/>
    </row>
    <row r="10" spans="2:9" ht="16.2" thickBot="1" x14ac:dyDescent="0.35">
      <c r="B10" s="6"/>
      <c r="C10" s="7"/>
      <c r="D10" s="3"/>
      <c r="E10" s="3"/>
      <c r="F10" s="3"/>
      <c r="G10" s="3"/>
      <c r="H10" s="3"/>
      <c r="I10" s="13"/>
    </row>
    <row r="11" spans="2:9" ht="16.2" thickBot="1" x14ac:dyDescent="0.35">
      <c r="B11" s="6"/>
      <c r="C11" s="7" t="s">
        <v>3</v>
      </c>
      <c r="D11" s="3" t="s">
        <v>4</v>
      </c>
      <c r="E11" s="20">
        <f>E5*E8</f>
        <v>12</v>
      </c>
      <c r="F11" s="3"/>
      <c r="G11" s="19" t="s">
        <v>5</v>
      </c>
      <c r="H11" s="3"/>
      <c r="I11" s="13"/>
    </row>
    <row r="12" spans="2:9" ht="15.6" x14ac:dyDescent="0.3">
      <c r="B12" s="6"/>
      <c r="C12" s="7"/>
      <c r="D12" s="3"/>
      <c r="E12" s="3"/>
      <c r="F12" s="3"/>
      <c r="G12" s="3"/>
      <c r="H12" s="3"/>
      <c r="I12" s="13"/>
    </row>
    <row r="13" spans="2:9" ht="15.6" x14ac:dyDescent="0.3">
      <c r="B13" s="8"/>
      <c r="C13" s="9"/>
      <c r="D13" s="14"/>
      <c r="E13" s="14"/>
      <c r="F13" s="14"/>
      <c r="G13" s="21" t="s">
        <v>12</v>
      </c>
      <c r="H13" s="3"/>
      <c r="I13" s="13"/>
    </row>
    <row r="14" spans="2:9" ht="15.6" x14ac:dyDescent="0.3">
      <c r="B14" s="8"/>
      <c r="C14" s="9"/>
      <c r="D14" s="14"/>
      <c r="E14" s="14"/>
      <c r="F14" s="14"/>
      <c r="G14" s="3"/>
      <c r="H14" s="3"/>
      <c r="I14" s="13"/>
    </row>
    <row r="15" spans="2:9" ht="15.6" x14ac:dyDescent="0.3">
      <c r="B15" s="8"/>
      <c r="C15" s="9"/>
      <c r="D15" s="14"/>
      <c r="E15" s="14"/>
      <c r="F15" s="14"/>
      <c r="G15" s="14"/>
      <c r="H15" s="3"/>
      <c r="I15" s="13"/>
    </row>
    <row r="16" spans="2:9" ht="15.6" x14ac:dyDescent="0.3">
      <c r="B16" s="5"/>
      <c r="C16" s="10"/>
      <c r="D16" s="12"/>
      <c r="E16" s="12"/>
      <c r="F16" s="12"/>
      <c r="G16" s="12"/>
      <c r="H16" s="3"/>
      <c r="I16" s="13"/>
    </row>
    <row r="17" spans="2:9" ht="15.6" x14ac:dyDescent="0.3">
      <c r="B17" s="2"/>
      <c r="C17" s="2"/>
      <c r="D17" s="15"/>
      <c r="E17" s="15"/>
      <c r="F17" s="15"/>
      <c r="G17" s="15"/>
      <c r="H17" s="3"/>
      <c r="I17" s="15"/>
    </row>
    <row r="18" spans="2:9" ht="21" x14ac:dyDescent="0.4">
      <c r="B18" s="2"/>
      <c r="C18" s="2"/>
      <c r="D18" s="15"/>
      <c r="E18" s="15"/>
      <c r="F18" s="15"/>
      <c r="G18" s="15"/>
      <c r="H18" s="16"/>
      <c r="I18" s="17"/>
    </row>
    <row r="19" spans="2:9" ht="18" x14ac:dyDescent="0.35">
      <c r="B19" s="2"/>
      <c r="C19" s="11"/>
      <c r="D19" s="2"/>
      <c r="E19" s="2"/>
      <c r="F19" s="2"/>
      <c r="G19" s="2"/>
      <c r="H19" s="2"/>
      <c r="I19" s="2"/>
    </row>
    <row r="20" spans="2:9" ht="18" x14ac:dyDescent="0.35">
      <c r="B20" s="2"/>
      <c r="C20" s="11"/>
      <c r="D20" s="2"/>
      <c r="E20" s="2"/>
      <c r="F20" s="2"/>
      <c r="G20" s="2"/>
      <c r="H20" s="2"/>
      <c r="I20" s="2"/>
    </row>
    <row r="21" spans="2:9" x14ac:dyDescent="0.3">
      <c r="B21" s="2"/>
      <c r="C21" s="2"/>
      <c r="D21" s="2"/>
      <c r="E21" s="2"/>
      <c r="F21" s="2"/>
      <c r="G21" s="2"/>
      <c r="H21" s="2"/>
      <c r="I21" s="2"/>
    </row>
    <row r="22" spans="2:9" x14ac:dyDescent="0.3">
      <c r="B22" s="2"/>
      <c r="C22" s="2"/>
      <c r="D22" s="2"/>
      <c r="E22" s="2"/>
      <c r="F22" s="2"/>
      <c r="G22" s="2"/>
      <c r="H22" s="2"/>
      <c r="I22" s="2"/>
    </row>
    <row r="23" spans="2:9" x14ac:dyDescent="0.3">
      <c r="B23" s="2"/>
      <c r="C23" s="2"/>
      <c r="D23" s="2"/>
      <c r="E23" s="2"/>
      <c r="F23" s="2"/>
      <c r="G23" s="2"/>
      <c r="H23" s="2"/>
      <c r="I23" s="2"/>
    </row>
    <row r="24" spans="2:9" x14ac:dyDescent="0.3">
      <c r="B24" s="2"/>
      <c r="C24" s="2"/>
      <c r="D24" s="2"/>
      <c r="E24" s="2"/>
      <c r="F24" s="2"/>
      <c r="G24" s="2"/>
      <c r="H24" s="2"/>
      <c r="I24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7"/>
  <sheetViews>
    <sheetView topLeftCell="A7" workbookViewId="0">
      <selection activeCell="M22" sqref="M22"/>
    </sheetView>
  </sheetViews>
  <sheetFormatPr defaultRowHeight="14.4" x14ac:dyDescent="0.3"/>
  <cols>
    <col min="5" max="5" width="12.77734375" customWidth="1"/>
    <col min="7" max="7" width="8.6640625" customWidth="1"/>
    <col min="8" max="8" width="14.109375" customWidth="1"/>
    <col min="12" max="12" width="4.6640625" customWidth="1"/>
    <col min="13" max="13" width="10.109375" customWidth="1"/>
  </cols>
  <sheetData>
    <row r="3" spans="2:15" ht="18" x14ac:dyDescent="0.35">
      <c r="C3" s="1" t="s">
        <v>7</v>
      </c>
    </row>
    <row r="5" spans="2:15" x14ac:dyDescent="0.3">
      <c r="C5" t="s">
        <v>11</v>
      </c>
    </row>
    <row r="6" spans="2:15" x14ac:dyDescent="0.3">
      <c r="C6" t="s">
        <v>8</v>
      </c>
    </row>
    <row r="7" spans="2:15" x14ac:dyDescent="0.3">
      <c r="C7" t="s">
        <v>9</v>
      </c>
    </row>
    <row r="8" spans="2:15" x14ac:dyDescent="0.3">
      <c r="C8" t="s">
        <v>10</v>
      </c>
    </row>
    <row r="10" spans="2:15" ht="25.8" x14ac:dyDescent="0.5">
      <c r="D10" s="35" t="s">
        <v>37</v>
      </c>
    </row>
    <row r="12" spans="2:15" ht="15.6" x14ac:dyDescent="0.3">
      <c r="B12" s="34" t="s">
        <v>36</v>
      </c>
    </row>
    <row r="14" spans="2:15" ht="21" x14ac:dyDescent="0.4">
      <c r="D14" s="23" t="s">
        <v>18</v>
      </c>
    </row>
    <row r="15" spans="2:15" ht="15" thickBot="1" x14ac:dyDescent="0.35"/>
    <row r="16" spans="2:15" ht="21.6" thickBot="1" x14ac:dyDescent="0.45">
      <c r="E16" s="22" t="s">
        <v>13</v>
      </c>
      <c r="F16" s="32">
        <v>1</v>
      </c>
      <c r="G16" t="s">
        <v>25</v>
      </c>
      <c r="J16" t="s">
        <v>20</v>
      </c>
      <c r="N16" s="31">
        <f>F16*F17*2+F16*F18*2+F17*F18</f>
        <v>52</v>
      </c>
      <c r="O16" t="s">
        <v>24</v>
      </c>
    </row>
    <row r="17" spans="4:14" ht="21.6" thickBot="1" x14ac:dyDescent="0.45">
      <c r="E17" s="22" t="s">
        <v>14</v>
      </c>
      <c r="F17" s="32">
        <v>5</v>
      </c>
      <c r="G17" t="s">
        <v>25</v>
      </c>
    </row>
    <row r="18" spans="4:14" ht="21.6" thickBot="1" x14ac:dyDescent="0.45">
      <c r="E18" s="22" t="s">
        <v>15</v>
      </c>
      <c r="F18" s="32">
        <v>6</v>
      </c>
      <c r="G18" t="s">
        <v>25</v>
      </c>
    </row>
    <row r="19" spans="4:14" ht="15" thickBot="1" x14ac:dyDescent="0.35"/>
    <row r="20" spans="4:14" ht="21.6" thickBot="1" x14ac:dyDescent="0.45">
      <c r="D20" s="22" t="s">
        <v>16</v>
      </c>
      <c r="H20" s="32">
        <v>5</v>
      </c>
      <c r="I20" t="s">
        <v>21</v>
      </c>
      <c r="K20" t="s">
        <v>22</v>
      </c>
      <c r="M20" s="31">
        <f>N16/H20</f>
        <v>10.4</v>
      </c>
      <c r="N20" t="s">
        <v>23</v>
      </c>
    </row>
    <row r="21" spans="4:14" ht="15" thickBot="1" x14ac:dyDescent="0.35"/>
    <row r="22" spans="4:14" ht="21.6" thickBot="1" x14ac:dyDescent="0.45">
      <c r="D22" s="22" t="s">
        <v>17</v>
      </c>
      <c r="H22" s="33">
        <v>24</v>
      </c>
      <c r="K22" t="s">
        <v>35</v>
      </c>
      <c r="M22" s="31">
        <f>ROUNDUP(M20,0)</f>
        <v>11</v>
      </c>
      <c r="N22" t="s">
        <v>23</v>
      </c>
    </row>
    <row r="26" spans="4:14" ht="15" thickBot="1" x14ac:dyDescent="0.35"/>
    <row r="27" spans="4:14" ht="21.6" thickBot="1" x14ac:dyDescent="0.45">
      <c r="E27" s="23" t="s">
        <v>19</v>
      </c>
      <c r="H27" s="30">
        <f>H22*M22</f>
        <v>264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zoomScaleNormal="100" workbookViewId="0">
      <selection activeCell="E18" sqref="E18"/>
    </sheetView>
  </sheetViews>
  <sheetFormatPr defaultRowHeight="14.4" x14ac:dyDescent="0.3"/>
  <cols>
    <col min="2" max="2" width="6.5546875" customWidth="1"/>
    <col min="3" max="3" width="38.21875" customWidth="1"/>
    <col min="4" max="4" width="10.5546875" customWidth="1"/>
    <col min="5" max="5" width="22.33203125" customWidth="1"/>
    <col min="6" max="6" width="4.77734375" customWidth="1"/>
    <col min="7" max="7" width="15.109375" customWidth="1"/>
    <col min="8" max="8" width="17.77734375" customWidth="1"/>
    <col min="9" max="9" width="14.21875" customWidth="1"/>
  </cols>
  <sheetData>
    <row r="2" spans="2:10" ht="18" x14ac:dyDescent="0.35">
      <c r="B2" s="1" t="s">
        <v>28</v>
      </c>
    </row>
    <row r="4" spans="2:10" ht="15.6" x14ac:dyDescent="0.3">
      <c r="C4" s="36" t="s">
        <v>38</v>
      </c>
    </row>
    <row r="6" spans="2:10" ht="16.2" thickBot="1" x14ac:dyDescent="0.35">
      <c r="B6" s="4"/>
      <c r="C6" s="4"/>
      <c r="D6" s="3"/>
      <c r="E6" s="3"/>
      <c r="F6" s="3"/>
      <c r="G6" s="3"/>
      <c r="H6" s="3"/>
      <c r="I6" s="27" t="s">
        <v>33</v>
      </c>
    </row>
    <row r="7" spans="2:10" ht="16.2" thickBot="1" x14ac:dyDescent="0.35">
      <c r="B7" s="6"/>
      <c r="C7" s="7" t="s">
        <v>26</v>
      </c>
      <c r="D7" s="3" t="s">
        <v>1</v>
      </c>
      <c r="E7" s="18">
        <v>2</v>
      </c>
      <c r="F7" s="3"/>
      <c r="G7" s="3"/>
      <c r="H7" s="3"/>
      <c r="I7" s="13"/>
    </row>
    <row r="8" spans="2:10" ht="15.6" x14ac:dyDescent="0.3">
      <c r="B8" s="6"/>
      <c r="C8" s="7"/>
      <c r="D8" s="3"/>
      <c r="E8" s="3"/>
      <c r="F8" s="3"/>
      <c r="G8" s="3"/>
      <c r="H8" s="3"/>
      <c r="I8" s="13"/>
    </row>
    <row r="9" spans="2:10" ht="16.2" thickBot="1" x14ac:dyDescent="0.35">
      <c r="B9" s="6"/>
      <c r="C9" s="7"/>
      <c r="D9" s="3"/>
      <c r="E9" s="3"/>
      <c r="F9" s="3"/>
      <c r="G9" s="3"/>
      <c r="H9" s="3"/>
      <c r="I9" s="13"/>
    </row>
    <row r="10" spans="2:10" ht="16.2" thickBot="1" x14ac:dyDescent="0.35">
      <c r="B10" s="6"/>
      <c r="C10" s="7" t="s">
        <v>27</v>
      </c>
      <c r="D10" s="3" t="s">
        <v>2</v>
      </c>
      <c r="E10" s="18">
        <v>4</v>
      </c>
      <c r="F10" s="3"/>
      <c r="G10" s="3"/>
      <c r="H10" s="3"/>
      <c r="I10" s="13"/>
    </row>
    <row r="11" spans="2:10" ht="15.6" x14ac:dyDescent="0.3">
      <c r="B11" s="6"/>
      <c r="C11" s="7"/>
      <c r="D11" s="3"/>
      <c r="E11" s="3"/>
      <c r="F11" s="3"/>
      <c r="G11" s="3"/>
      <c r="H11" s="3"/>
    </row>
    <row r="12" spans="2:10" ht="16.2" thickBot="1" x14ac:dyDescent="0.35">
      <c r="B12" s="6"/>
      <c r="C12" s="7"/>
      <c r="D12" s="3"/>
      <c r="E12" s="3"/>
      <c r="F12" s="3"/>
      <c r="G12" s="3"/>
      <c r="H12" s="3"/>
      <c r="I12" s="13"/>
    </row>
    <row r="13" spans="2:10" ht="16.2" thickBot="1" x14ac:dyDescent="0.35">
      <c r="B13" s="6"/>
      <c r="C13" s="7" t="s">
        <v>27</v>
      </c>
      <c r="D13" s="3" t="s">
        <v>29</v>
      </c>
      <c r="E13" s="18">
        <v>5</v>
      </c>
      <c r="F13" s="3"/>
      <c r="G13" s="19"/>
      <c r="H13" s="3"/>
      <c r="I13" s="13"/>
    </row>
    <row r="14" spans="2:10" ht="15.6" x14ac:dyDescent="0.3">
      <c r="B14" s="6"/>
      <c r="C14" s="7"/>
      <c r="D14" s="3"/>
      <c r="E14" s="3"/>
      <c r="F14" s="3"/>
      <c r="G14" s="3"/>
      <c r="H14" s="3"/>
      <c r="I14" s="13"/>
    </row>
    <row r="15" spans="2:10" ht="16.2" thickBot="1" x14ac:dyDescent="0.35">
      <c r="B15" s="8"/>
      <c r="C15" s="9"/>
      <c r="D15" s="14"/>
      <c r="E15" s="14"/>
      <c r="F15" s="14"/>
      <c r="G15" s="21"/>
      <c r="H15" s="3"/>
      <c r="I15" s="13"/>
    </row>
    <row r="16" spans="2:10" ht="18.600000000000001" thickBot="1" x14ac:dyDescent="0.4">
      <c r="B16" s="8"/>
      <c r="C16" s="7" t="s">
        <v>30</v>
      </c>
      <c r="D16" s="14"/>
      <c r="E16" s="24" t="str">
        <f>IF(AND(E7+E10&gt;E13,E10+E13&gt;E7,E13+E7&gt;E10),"TAK","NIE")</f>
        <v>TAK</v>
      </c>
      <c r="F16" s="14"/>
      <c r="G16" s="3"/>
      <c r="H16" s="3"/>
      <c r="I16" s="29" t="s">
        <v>34</v>
      </c>
      <c r="J16" s="37">
        <f>0.5*(E7+E10+E13)</f>
        <v>5.5</v>
      </c>
    </row>
    <row r="17" spans="2:9" ht="16.2" thickBot="1" x14ac:dyDescent="0.35">
      <c r="B17" s="8"/>
      <c r="C17" s="9"/>
      <c r="D17" s="14"/>
      <c r="E17" s="14"/>
      <c r="F17" s="14"/>
      <c r="G17" s="14"/>
      <c r="H17" s="3"/>
      <c r="I17" s="13"/>
    </row>
    <row r="18" spans="2:9" ht="18.600000000000001" thickBot="1" x14ac:dyDescent="0.4">
      <c r="B18" s="5"/>
      <c r="C18" s="7" t="s">
        <v>32</v>
      </c>
      <c r="D18" s="12"/>
      <c r="E18" s="26" t="str">
        <f>IF(E16="NIE","nie będzie trójkąta",IF(OR(E7*E7+E10*E10=E13*E13,E10*E10+E13*E13=E7*E7,E13*E13+E7+E7=E10*E10),"tak, prostokątny","NIE"))</f>
        <v>NIE</v>
      </c>
      <c r="F18" s="12"/>
      <c r="G18" s="12"/>
      <c r="H18" s="3"/>
      <c r="I18" s="28"/>
    </row>
    <row r="19" spans="2:9" ht="15.6" x14ac:dyDescent="0.3">
      <c r="B19" s="2"/>
      <c r="C19" s="2"/>
      <c r="D19" s="15"/>
      <c r="E19" s="15"/>
      <c r="F19" s="15"/>
      <c r="G19" s="15"/>
      <c r="H19" s="3"/>
      <c r="I19" s="15"/>
    </row>
    <row r="20" spans="2:9" ht="21.6" thickBot="1" x14ac:dyDescent="0.45">
      <c r="B20" s="2"/>
      <c r="C20" s="2"/>
      <c r="D20" s="15"/>
      <c r="E20" s="15"/>
      <c r="F20" s="15"/>
      <c r="G20" s="15"/>
      <c r="H20" s="16"/>
      <c r="I20" s="17"/>
    </row>
    <row r="21" spans="2:9" ht="24" thickBot="1" x14ac:dyDescent="0.5">
      <c r="B21" s="2"/>
      <c r="C21" s="7" t="s">
        <v>31</v>
      </c>
      <c r="D21" s="25" t="s">
        <v>4</v>
      </c>
      <c r="E21" s="26">
        <f>IF(E16="NIE","nie będzie trójkąta",SQRT(J16*(J16-E7)*(J16-E10)*(J16-E13)))</f>
        <v>3.799671038392666</v>
      </c>
      <c r="F21" s="2"/>
      <c r="G21" s="2"/>
      <c r="H21" s="2"/>
      <c r="I21" s="2"/>
    </row>
    <row r="22" spans="2:9" ht="18" x14ac:dyDescent="0.35">
      <c r="B22" s="2"/>
      <c r="C22" s="11"/>
      <c r="D22" s="2"/>
      <c r="E22" s="2"/>
      <c r="F22" s="2"/>
      <c r="G22" s="2"/>
      <c r="H22" s="2"/>
      <c r="I22" s="2"/>
    </row>
    <row r="23" spans="2:9" x14ac:dyDescent="0.3">
      <c r="B23" s="2"/>
      <c r="C23" s="2"/>
      <c r="D23" s="2"/>
      <c r="E23" s="2"/>
      <c r="F23" s="2"/>
      <c r="G23" s="2"/>
      <c r="H23" s="2"/>
      <c r="I23" s="2"/>
    </row>
    <row r="24" spans="2:9" x14ac:dyDescent="0.3">
      <c r="B24" s="2"/>
      <c r="C24" s="2"/>
      <c r="D24" s="2"/>
      <c r="E24" s="2"/>
      <c r="F24" s="2"/>
      <c r="G24" s="2"/>
      <c r="H24" s="2"/>
      <c r="I24" s="2"/>
    </row>
    <row r="25" spans="2:9" x14ac:dyDescent="0.3">
      <c r="B25" s="2"/>
      <c r="C25" s="2"/>
      <c r="D25" s="2"/>
      <c r="E25" s="2"/>
      <c r="F25" s="2"/>
      <c r="G25" s="2"/>
      <c r="H25" s="2"/>
      <c r="I25" s="2"/>
    </row>
    <row r="26" spans="2:9" x14ac:dyDescent="0.3">
      <c r="B26" s="2"/>
      <c r="C26" s="2"/>
      <c r="D26" s="2"/>
      <c r="E26" s="2"/>
      <c r="F26" s="2"/>
      <c r="G26" s="2"/>
      <c r="H26" s="2"/>
      <c r="I26" s="2"/>
    </row>
  </sheetData>
  <conditionalFormatting sqref="E16">
    <cfRule type="cellIs" dxfId="1" priority="1" operator="equal">
      <formula>"NIE"</formula>
    </cfRule>
    <cfRule type="cellIs" dxfId="0" priority="2" operator="equal">
      <formula>"TAK"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pole-prostokąta</vt:lpstr>
      <vt:lpstr>koszt pomalowania pomieszczenia</vt:lpstr>
      <vt:lpstr>pole-trojkata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2020-06-01T09:42:56Z</dcterms:modified>
</cp:coreProperties>
</file>